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Area Didattica\ALUNNI\Libri di Testo\Elenchi 2022-23\"/>
    </mc:Choice>
  </mc:AlternateContent>
  <bookViews>
    <workbookView xWindow="0" yWindow="0" windowWidth="20385" windowHeight="10485"/>
  </bookViews>
  <sheets>
    <sheet name="Adozioni-GEEE81403Q-07_Giugno_2" sheetId="1" r:id="rId1"/>
  </sheets>
  <calcPr calcId="162913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</calcChain>
</file>

<file path=xl/sharedStrings.xml><?xml version="1.0" encoding="utf-8"?>
<sst xmlns="http://schemas.openxmlformats.org/spreadsheetml/2006/main" count="274" uniqueCount="71">
  <si>
    <t>GEEE81403Q</t>
  </si>
  <si>
    <t>SC.PRIMARIA DI ROSSIGLIONE</t>
  </si>
  <si>
    <t>NUM. PROT.:</t>
  </si>
  <si>
    <t>1447/IV.04</t>
  </si>
  <si>
    <t>DATA PROT.:</t>
  </si>
  <si>
    <t>CLASSE</t>
  </si>
  <si>
    <t>SEZIONE</t>
  </si>
  <si>
    <t>TIPO</t>
  </si>
  <si>
    <t>CORSO</t>
  </si>
  <si>
    <t>DISCIPLINA</t>
  </si>
  <si>
    <t>CODICE VOLUME</t>
  </si>
  <si>
    <t>AUTORI</t>
  </si>
  <si>
    <t>TITOLO</t>
  </si>
  <si>
    <t>SOTTOTITOLO</t>
  </si>
  <si>
    <t>VOL.</t>
  </si>
  <si>
    <t>EDITORE</t>
  </si>
  <si>
    <t>PREZZO</t>
  </si>
  <si>
    <t>ANNO DI PRIMA ADOZIONE</t>
  </si>
  <si>
    <t>NUOVA</t>
  </si>
  <si>
    <t>DA ACQUISTARE</t>
  </si>
  <si>
    <t>CONSIGLIATO</t>
  </si>
  <si>
    <t>A</t>
  </si>
  <si>
    <t>EE</t>
  </si>
  <si>
    <t>27 ORE SETTIMANALI CON ADOZIONE ALTERNATIVA</t>
  </si>
  <si>
    <t>RELIGIONE</t>
  </si>
  <si>
    <t xml:space="preserve">LAGHI NOVELLA FIORUCCI STEFANIA </t>
  </si>
  <si>
    <t>TESORO PREZIOSO 1-2-3 (IL)</t>
  </si>
  <si>
    <t xml:space="preserve"> </t>
  </si>
  <si>
    <t>U</t>
  </si>
  <si>
    <t>RAFFAELLO</t>
  </si>
  <si>
    <t>Si</t>
  </si>
  <si>
    <t>No</t>
  </si>
  <si>
    <t>LINGUA INGLESE</t>
  </si>
  <si>
    <t xml:space="preserve">AA VV  </t>
  </si>
  <si>
    <t xml:space="preserve">ADOZIONE ALTERNATIVA ART. 156 D.L. 297/94 </t>
  </si>
  <si>
    <t>EDIZIONE LIBERA (A SCELTA)</t>
  </si>
  <si>
    <t>IL LIBRO DELLA PRIMA CLASSE</t>
  </si>
  <si>
    <t>VALIGIA PER CRESCERE (UNA)</t>
  </si>
  <si>
    <t>CLASSE 1</t>
  </si>
  <si>
    <t>FABBRI SCUOLA</t>
  </si>
  <si>
    <t>27 ORE SETTIMANALI</t>
  </si>
  <si>
    <t>CONTADINI MICHELE CARDINALI A PELLEGRINI M</t>
  </si>
  <si>
    <t>BAMBINI DI OGGI 1-2-3</t>
  </si>
  <si>
    <t>SUSSIDIARIO (1° BIENNIO)</t>
  </si>
  <si>
    <t>SORRIDOIMPARO CRESCE</t>
  </si>
  <si>
    <t>CLASSE 2</t>
  </si>
  <si>
    <t>RAINBOW BRIDGE 2</t>
  </si>
  <si>
    <t>CB&amp;WB + EBK HUB</t>
  </si>
  <si>
    <t>OXFORD UNIVERSITY PRESS</t>
  </si>
  <si>
    <t>SORRIDOIMPARO</t>
  </si>
  <si>
    <t>CLASSE 3</t>
  </si>
  <si>
    <t>RAINBOW BRIDGE 3</t>
  </si>
  <si>
    <t>SUSSIDIARIO DEI LINGUAGGI</t>
  </si>
  <si>
    <t>SOLOSTORIEBELLE</t>
  </si>
  <si>
    <t>CLASSE 4</t>
  </si>
  <si>
    <t>SUSSIDIARIO DELLE DISCIPLINE</t>
  </si>
  <si>
    <t>3 2 1 FATTO!</t>
  </si>
  <si>
    <t>CLASSE 4 TOMO ANTROPOLOGICO E TOMO SCIENTIFICO</t>
  </si>
  <si>
    <t xml:space="preserve">FIORUCCI STEFANIA LAGHI NOVELLA </t>
  </si>
  <si>
    <t>TESORO PREZIOSO 4-5 (IL)</t>
  </si>
  <si>
    <t>B</t>
  </si>
  <si>
    <t>CORSO A TEMPO PIENO (CON ADOZIONE ALTERNATIVA)</t>
  </si>
  <si>
    <t>VALIGIA DELLE STORIE PIU' (LA)</t>
  </si>
  <si>
    <t>CLASSE 5</t>
  </si>
  <si>
    <t>SUSSIDIARIO DELLE DISCIPLINE (AMBITO ANTROPOLOGICO)</t>
  </si>
  <si>
    <t>MAPPERTUTTI PIU'</t>
  </si>
  <si>
    <t>CLASSE 5 TOMO ANTROPOLOGICO</t>
  </si>
  <si>
    <t>BAMBINI DI OGGI 4-5</t>
  </si>
  <si>
    <t xml:space="preserve">SUSSIDIARIO DELLE DISCIPLINE (AMBITO SCIENTIFICO) </t>
  </si>
  <si>
    <t>CLASSE 5 TOMO SCIENTIFICO</t>
  </si>
  <si>
    <t>VIA CADUTI DELLA LIBERTA', 5 - 16010 Rossiglione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</si>
</sst>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 vertical="center" textRotation="90"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19" fillId="0" borderId="11" xfId="0" applyFont="1" applyBorder="1"/>
    <xf numFmtId="0" fontId="19" fillId="0" borderId="12" xfId="0" applyFont="1" applyBorder="1"/>
    <xf numFmtId="0" fontId="19" fillId="0" borderId="14" xfId="0" applyFont="1" applyBorder="1"/>
    <xf numFmtId="0" fontId="19" fillId="0" borderId="15" xfId="0" applyFont="1" applyBorder="1"/>
    <xf numFmtId="0" fontId="19" fillId="0" borderId="17" xfId="0" applyFont="1" applyBorder="1"/>
    <xf numFmtId="0" fontId="19" fillId="0" borderId="18" xfId="0" applyFont="1" applyBorder="1"/>
    <xf numFmtId="0" fontId="18" fillId="0" borderId="10" xfId="0" applyFont="1" applyBorder="1" applyAlignment="1">
      <alignment horizontal="center" vertical="center" textRotation="90" wrapText="1"/>
    </xf>
    <xf numFmtId="0" fontId="20" fillId="0" borderId="0" xfId="0" applyFont="1"/>
    <xf numFmtId="0" fontId="0" fillId="0" borderId="0" xfId="0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2" fontId="0" fillId="0" borderId="0" xfId="0" applyNumberFormat="1"/>
    <xf numFmtId="2" fontId="18" fillId="0" borderId="10" xfId="0" applyNumberFormat="1" applyFont="1" applyBorder="1" applyAlignment="1">
      <alignment horizontal="center" vertical="center" textRotation="90" wrapText="1"/>
    </xf>
    <xf numFmtId="2" fontId="19" fillId="0" borderId="12" xfId="0" applyNumberFormat="1" applyFont="1" applyBorder="1"/>
    <xf numFmtId="2" fontId="19" fillId="0" borderId="15" xfId="0" applyNumberFormat="1" applyFont="1" applyBorder="1"/>
    <xf numFmtId="2" fontId="19" fillId="0" borderId="18" xfId="0" applyNumberFormat="1" applyFont="1" applyBorder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topLeftCell="F4" workbookViewId="0">
      <selection activeCell="I15" sqref="I15"/>
    </sheetView>
  </sheetViews>
  <sheetFormatPr defaultRowHeight="15" x14ac:dyDescent="0.25"/>
  <cols>
    <col min="1" max="3" width="3" customWidth="1"/>
    <col min="4" max="4" width="42.5703125" bestFit="1" customWidth="1"/>
    <col min="5" max="5" width="45.85546875" bestFit="1" customWidth="1"/>
    <col min="6" max="6" width="12.140625" bestFit="1" customWidth="1"/>
    <col min="7" max="7" width="37.7109375" bestFit="1" customWidth="1"/>
    <col min="8" max="8" width="35.85546875" bestFit="1" customWidth="1"/>
    <col min="9" max="9" width="42.5703125" bestFit="1" customWidth="1"/>
    <col min="10" max="10" width="3" style="13" customWidth="1"/>
    <col min="11" max="11" width="22.28515625" bestFit="1" customWidth="1"/>
    <col min="12" max="12" width="5.28515625" style="20" customWidth="1"/>
    <col min="13" max="13" width="7.28515625" customWidth="1"/>
    <col min="14" max="14" width="3.140625" style="13" customWidth="1"/>
    <col min="15" max="15" width="3.140625" style="13" bestFit="1" customWidth="1"/>
    <col min="16" max="16" width="3.140625" style="13" customWidth="1"/>
  </cols>
  <sheetData>
    <row r="1" spans="1:16" ht="18.75" x14ac:dyDescent="0.3">
      <c r="A1" s="12" t="s">
        <v>0</v>
      </c>
      <c r="G1" s="2" t="s">
        <v>2</v>
      </c>
      <c r="H1" s="3" t="s">
        <v>3</v>
      </c>
    </row>
    <row r="2" spans="1:16" ht="18.75" x14ac:dyDescent="0.3">
      <c r="A2" s="12" t="s">
        <v>1</v>
      </c>
      <c r="G2" s="2" t="s">
        <v>4</v>
      </c>
      <c r="H2" s="4">
        <v>44719</v>
      </c>
    </row>
    <row r="3" spans="1:16" ht="18.75" x14ac:dyDescent="0.3">
      <c r="A3" s="12" t="s">
        <v>70</v>
      </c>
    </row>
    <row r="5" spans="1:16" s="1" customFormat="1" ht="64.5" customHeight="1" x14ac:dyDescent="0.25">
      <c r="A5" s="11" t="s">
        <v>5</v>
      </c>
      <c r="B5" s="11" t="s">
        <v>6</v>
      </c>
      <c r="C5" s="11" t="s">
        <v>7</v>
      </c>
      <c r="D5" s="11" t="s">
        <v>8</v>
      </c>
      <c r="E5" s="11" t="s">
        <v>9</v>
      </c>
      <c r="F5" s="11" t="s">
        <v>10</v>
      </c>
      <c r="G5" s="11" t="s">
        <v>11</v>
      </c>
      <c r="H5" s="11" t="s">
        <v>12</v>
      </c>
      <c r="I5" s="11" t="s">
        <v>13</v>
      </c>
      <c r="J5" s="11" t="s">
        <v>14</v>
      </c>
      <c r="K5" s="11" t="s">
        <v>15</v>
      </c>
      <c r="L5" s="21" t="s">
        <v>16</v>
      </c>
      <c r="M5" s="11" t="s">
        <v>17</v>
      </c>
      <c r="N5" s="11" t="s">
        <v>18</v>
      </c>
      <c r="O5" s="11" t="s">
        <v>19</v>
      </c>
      <c r="P5" s="11" t="s">
        <v>20</v>
      </c>
    </row>
    <row r="6" spans="1:16" x14ac:dyDescent="0.25">
      <c r="A6" s="5">
        <v>1</v>
      </c>
      <c r="B6" s="6" t="s">
        <v>21</v>
      </c>
      <c r="C6" s="6" t="s">
        <v>22</v>
      </c>
      <c r="D6" s="6" t="s">
        <v>23</v>
      </c>
      <c r="E6" s="6" t="s">
        <v>24</v>
      </c>
      <c r="F6" s="6" t="str">
        <f>"9788847237865"</f>
        <v>9788847237865</v>
      </c>
      <c r="G6" s="6" t="s">
        <v>25</v>
      </c>
      <c r="H6" s="6" t="s">
        <v>26</v>
      </c>
      <c r="I6" s="6" t="s">
        <v>27</v>
      </c>
      <c r="J6" s="14" t="s">
        <v>28</v>
      </c>
      <c r="K6" s="6" t="s">
        <v>29</v>
      </c>
      <c r="L6" s="22">
        <v>7.55</v>
      </c>
      <c r="M6" s="6">
        <v>2022</v>
      </c>
      <c r="N6" s="14" t="s">
        <v>30</v>
      </c>
      <c r="O6" s="14" t="s">
        <v>30</v>
      </c>
      <c r="P6" s="17" t="s">
        <v>31</v>
      </c>
    </row>
    <row r="7" spans="1:16" x14ac:dyDescent="0.25">
      <c r="A7" s="7">
        <v>1</v>
      </c>
      <c r="B7" s="8" t="s">
        <v>21</v>
      </c>
      <c r="C7" s="8" t="s">
        <v>22</v>
      </c>
      <c r="D7" s="8" t="s">
        <v>23</v>
      </c>
      <c r="E7" s="8" t="s">
        <v>32</v>
      </c>
      <c r="F7" s="8" t="str">
        <f>"AIE133"</f>
        <v>AIE133</v>
      </c>
      <c r="G7" s="8" t="s">
        <v>33</v>
      </c>
      <c r="H7" s="8" t="s">
        <v>34</v>
      </c>
      <c r="I7" s="8" t="s">
        <v>27</v>
      </c>
      <c r="J7" s="15" t="s">
        <v>28</v>
      </c>
      <c r="K7" s="8" t="s">
        <v>35</v>
      </c>
      <c r="L7" s="23">
        <v>0</v>
      </c>
      <c r="M7" s="8">
        <v>2022</v>
      </c>
      <c r="N7" s="15" t="s">
        <v>30</v>
      </c>
      <c r="O7" s="15" t="s">
        <v>30</v>
      </c>
      <c r="P7" s="18" t="s">
        <v>31</v>
      </c>
    </row>
    <row r="8" spans="1:16" x14ac:dyDescent="0.25">
      <c r="A8" s="9">
        <v>1</v>
      </c>
      <c r="B8" s="10" t="s">
        <v>21</v>
      </c>
      <c r="C8" s="10" t="s">
        <v>22</v>
      </c>
      <c r="D8" s="10" t="s">
        <v>23</v>
      </c>
      <c r="E8" s="10" t="s">
        <v>36</v>
      </c>
      <c r="F8" s="10" t="str">
        <f>"9788891562593"</f>
        <v>9788891562593</v>
      </c>
      <c r="G8" s="10" t="s">
        <v>33</v>
      </c>
      <c r="H8" s="10" t="s">
        <v>37</v>
      </c>
      <c r="I8" s="10" t="s">
        <v>38</v>
      </c>
      <c r="J8" s="16">
        <v>1</v>
      </c>
      <c r="K8" s="10" t="s">
        <v>39</v>
      </c>
      <c r="L8" s="24">
        <v>12.28</v>
      </c>
      <c r="M8" s="10">
        <v>2022</v>
      </c>
      <c r="N8" s="16" t="s">
        <v>30</v>
      </c>
      <c r="O8" s="16" t="s">
        <v>30</v>
      </c>
      <c r="P8" s="19" t="s">
        <v>31</v>
      </c>
    </row>
    <row r="9" spans="1:16" x14ac:dyDescent="0.25">
      <c r="A9" s="5">
        <v>2</v>
      </c>
      <c r="B9" s="6" t="s">
        <v>21</v>
      </c>
      <c r="C9" s="6" t="s">
        <v>22</v>
      </c>
      <c r="D9" s="6" t="s">
        <v>40</v>
      </c>
      <c r="E9" s="6" t="s">
        <v>24</v>
      </c>
      <c r="F9" s="6" t="str">
        <f>"9788847229815"</f>
        <v>9788847229815</v>
      </c>
      <c r="G9" s="6" t="s">
        <v>41</v>
      </c>
      <c r="H9" s="6" t="s">
        <v>42</v>
      </c>
      <c r="I9" s="6" t="s">
        <v>27</v>
      </c>
      <c r="J9" s="14" t="s">
        <v>28</v>
      </c>
      <c r="K9" s="6" t="s">
        <v>29</v>
      </c>
      <c r="L9" s="22">
        <v>7.55</v>
      </c>
      <c r="M9" s="6"/>
      <c r="N9" s="14" t="s">
        <v>31</v>
      </c>
      <c r="O9" s="14" t="s">
        <v>31</v>
      </c>
      <c r="P9" s="17" t="s">
        <v>31</v>
      </c>
    </row>
    <row r="10" spans="1:16" x14ac:dyDescent="0.25">
      <c r="A10" s="7">
        <v>2</v>
      </c>
      <c r="B10" s="8" t="s">
        <v>21</v>
      </c>
      <c r="C10" s="8" t="s">
        <v>22</v>
      </c>
      <c r="D10" s="8" t="s">
        <v>40</v>
      </c>
      <c r="E10" s="8" t="s">
        <v>43</v>
      </c>
      <c r="F10" s="8" t="str">
        <f>"9788891560407"</f>
        <v>9788891560407</v>
      </c>
      <c r="G10" s="8" t="s">
        <v>33</v>
      </c>
      <c r="H10" s="8" t="s">
        <v>44</v>
      </c>
      <c r="I10" s="8" t="s">
        <v>45</v>
      </c>
      <c r="J10" s="15">
        <v>2</v>
      </c>
      <c r="K10" s="8" t="s">
        <v>39</v>
      </c>
      <c r="L10" s="23">
        <v>17.21</v>
      </c>
      <c r="M10" s="8"/>
      <c r="N10" s="15" t="s">
        <v>31</v>
      </c>
      <c r="O10" s="15" t="s">
        <v>30</v>
      </c>
      <c r="P10" s="18" t="s">
        <v>31</v>
      </c>
    </row>
    <row r="11" spans="1:16" x14ac:dyDescent="0.25">
      <c r="A11" s="9">
        <v>2</v>
      </c>
      <c r="B11" s="10" t="s">
        <v>21</v>
      </c>
      <c r="C11" s="10" t="s">
        <v>22</v>
      </c>
      <c r="D11" s="10" t="s">
        <v>40</v>
      </c>
      <c r="E11" s="10" t="s">
        <v>32</v>
      </c>
      <c r="F11" s="10" t="str">
        <f>"9780194112857"</f>
        <v>9780194112857</v>
      </c>
      <c r="G11" s="10" t="s">
        <v>33</v>
      </c>
      <c r="H11" s="10" t="s">
        <v>46</v>
      </c>
      <c r="I11" s="10" t="s">
        <v>47</v>
      </c>
      <c r="J11" s="16">
        <v>2</v>
      </c>
      <c r="K11" s="10" t="s">
        <v>48</v>
      </c>
      <c r="L11" s="24">
        <v>5.55</v>
      </c>
      <c r="M11" s="10"/>
      <c r="N11" s="16" t="s">
        <v>31</v>
      </c>
      <c r="O11" s="16" t="s">
        <v>30</v>
      </c>
      <c r="P11" s="19" t="s">
        <v>31</v>
      </c>
    </row>
    <row r="12" spans="1:16" x14ac:dyDescent="0.25">
      <c r="A12" s="5">
        <v>3</v>
      </c>
      <c r="B12" s="6" t="s">
        <v>21</v>
      </c>
      <c r="C12" s="6" t="s">
        <v>22</v>
      </c>
      <c r="D12" s="6" t="s">
        <v>40</v>
      </c>
      <c r="E12" s="6" t="s">
        <v>43</v>
      </c>
      <c r="F12" s="6" t="str">
        <f>"9788891550804"</f>
        <v>9788891550804</v>
      </c>
      <c r="G12" s="6" t="s">
        <v>33</v>
      </c>
      <c r="H12" s="6" t="s">
        <v>49</v>
      </c>
      <c r="I12" s="6" t="s">
        <v>50</v>
      </c>
      <c r="J12" s="14">
        <v>3</v>
      </c>
      <c r="K12" s="6" t="s">
        <v>39</v>
      </c>
      <c r="L12" s="22">
        <v>24.59</v>
      </c>
      <c r="M12" s="6"/>
      <c r="N12" s="14" t="s">
        <v>31</v>
      </c>
      <c r="O12" s="14" t="s">
        <v>30</v>
      </c>
      <c r="P12" s="17" t="s">
        <v>31</v>
      </c>
    </row>
    <row r="13" spans="1:16" x14ac:dyDescent="0.25">
      <c r="A13" s="7">
        <v>3</v>
      </c>
      <c r="B13" s="8" t="s">
        <v>21</v>
      </c>
      <c r="C13" s="8" t="s">
        <v>22</v>
      </c>
      <c r="D13" s="8" t="s">
        <v>40</v>
      </c>
      <c r="E13" s="8" t="s">
        <v>24</v>
      </c>
      <c r="F13" s="8" t="str">
        <f>"9788847229815"</f>
        <v>9788847229815</v>
      </c>
      <c r="G13" s="8" t="s">
        <v>41</v>
      </c>
      <c r="H13" s="8" t="s">
        <v>42</v>
      </c>
      <c r="I13" s="8" t="s">
        <v>27</v>
      </c>
      <c r="J13" s="15" t="s">
        <v>28</v>
      </c>
      <c r="K13" s="8" t="s">
        <v>29</v>
      </c>
      <c r="L13" s="23">
        <v>7.55</v>
      </c>
      <c r="M13" s="8"/>
      <c r="N13" s="15" t="s">
        <v>31</v>
      </c>
      <c r="O13" s="15" t="s">
        <v>31</v>
      </c>
      <c r="P13" s="18" t="s">
        <v>31</v>
      </c>
    </row>
    <row r="14" spans="1:16" x14ac:dyDescent="0.25">
      <c r="A14" s="9">
        <v>3</v>
      </c>
      <c r="B14" s="10" t="s">
        <v>21</v>
      </c>
      <c r="C14" s="10" t="s">
        <v>22</v>
      </c>
      <c r="D14" s="10" t="s">
        <v>40</v>
      </c>
      <c r="E14" s="10" t="s">
        <v>32</v>
      </c>
      <c r="F14" s="10" t="str">
        <f>"9780194112888"</f>
        <v>9780194112888</v>
      </c>
      <c r="G14" s="10" t="s">
        <v>33</v>
      </c>
      <c r="H14" s="10" t="s">
        <v>51</v>
      </c>
      <c r="I14" s="10" t="s">
        <v>47</v>
      </c>
      <c r="J14" s="16">
        <v>3</v>
      </c>
      <c r="K14" s="10" t="s">
        <v>48</v>
      </c>
      <c r="L14" s="24">
        <v>7.42</v>
      </c>
      <c r="M14" s="10"/>
      <c r="N14" s="16" t="s">
        <v>31</v>
      </c>
      <c r="O14" s="16" t="s">
        <v>30</v>
      </c>
      <c r="P14" s="19" t="s">
        <v>31</v>
      </c>
    </row>
    <row r="15" spans="1:16" x14ac:dyDescent="0.25">
      <c r="A15" s="5">
        <v>4</v>
      </c>
      <c r="B15" s="6" t="s">
        <v>21</v>
      </c>
      <c r="C15" s="6" t="s">
        <v>22</v>
      </c>
      <c r="D15" s="6" t="s">
        <v>23</v>
      </c>
      <c r="E15" s="6" t="s">
        <v>52</v>
      </c>
      <c r="F15" s="6" t="str">
        <f>"9788891568274"</f>
        <v>9788891568274</v>
      </c>
      <c r="G15" s="6" t="s">
        <v>33</v>
      </c>
      <c r="H15" s="6" t="s">
        <v>53</v>
      </c>
      <c r="I15" s="6" t="s">
        <v>54</v>
      </c>
      <c r="J15" s="14">
        <v>1</v>
      </c>
      <c r="K15" s="6" t="s">
        <v>39</v>
      </c>
      <c r="L15" s="22">
        <v>15.91</v>
      </c>
      <c r="M15" s="6">
        <v>2022</v>
      </c>
      <c r="N15" s="14" t="s">
        <v>30</v>
      </c>
      <c r="O15" s="14" t="s">
        <v>30</v>
      </c>
      <c r="P15" s="17" t="s">
        <v>31</v>
      </c>
    </row>
    <row r="16" spans="1:16" x14ac:dyDescent="0.25">
      <c r="A16" s="7">
        <v>4</v>
      </c>
      <c r="B16" s="8" t="s">
        <v>21</v>
      </c>
      <c r="C16" s="8" t="s">
        <v>22</v>
      </c>
      <c r="D16" s="8" t="s">
        <v>23</v>
      </c>
      <c r="E16" s="8" t="s">
        <v>32</v>
      </c>
      <c r="F16" s="8" t="str">
        <f>"AIE133"</f>
        <v>AIE133</v>
      </c>
      <c r="G16" s="8" t="s">
        <v>33</v>
      </c>
      <c r="H16" s="8" t="s">
        <v>34</v>
      </c>
      <c r="I16" s="8" t="s">
        <v>27</v>
      </c>
      <c r="J16" s="15" t="s">
        <v>28</v>
      </c>
      <c r="K16" s="8" t="s">
        <v>35</v>
      </c>
      <c r="L16" s="23">
        <v>0</v>
      </c>
      <c r="M16" s="8">
        <v>2022</v>
      </c>
      <c r="N16" s="15" t="s">
        <v>30</v>
      </c>
      <c r="O16" s="15" t="s">
        <v>30</v>
      </c>
      <c r="P16" s="18" t="s">
        <v>31</v>
      </c>
    </row>
    <row r="17" spans="1:16" x14ac:dyDescent="0.25">
      <c r="A17" s="7">
        <v>4</v>
      </c>
      <c r="B17" s="8" t="s">
        <v>21</v>
      </c>
      <c r="C17" s="8" t="s">
        <v>22</v>
      </c>
      <c r="D17" s="8" t="s">
        <v>23</v>
      </c>
      <c r="E17" s="8" t="s">
        <v>55</v>
      </c>
      <c r="F17" s="8" t="str">
        <f>"9788891568915"</f>
        <v>9788891568915</v>
      </c>
      <c r="G17" s="8" t="s">
        <v>33</v>
      </c>
      <c r="H17" s="8" t="s">
        <v>56</v>
      </c>
      <c r="I17" s="8" t="s">
        <v>57</v>
      </c>
      <c r="J17" s="15">
        <v>1</v>
      </c>
      <c r="K17" s="8" t="s">
        <v>39</v>
      </c>
      <c r="L17" s="23">
        <v>19.760000000000002</v>
      </c>
      <c r="M17" s="8">
        <v>2022</v>
      </c>
      <c r="N17" s="15" t="s">
        <v>30</v>
      </c>
      <c r="O17" s="15" t="s">
        <v>30</v>
      </c>
      <c r="P17" s="18" t="s">
        <v>31</v>
      </c>
    </row>
    <row r="18" spans="1:16" x14ac:dyDescent="0.25">
      <c r="A18" s="9">
        <v>4</v>
      </c>
      <c r="B18" s="10" t="s">
        <v>21</v>
      </c>
      <c r="C18" s="10" t="s">
        <v>22</v>
      </c>
      <c r="D18" s="10" t="s">
        <v>23</v>
      </c>
      <c r="E18" s="10" t="s">
        <v>24</v>
      </c>
      <c r="F18" s="10" t="str">
        <f>"9788847237926"</f>
        <v>9788847237926</v>
      </c>
      <c r="G18" s="10" t="s">
        <v>58</v>
      </c>
      <c r="H18" s="10" t="s">
        <v>59</v>
      </c>
      <c r="I18" s="10" t="s">
        <v>27</v>
      </c>
      <c r="J18" s="16" t="s">
        <v>28</v>
      </c>
      <c r="K18" s="10" t="s">
        <v>29</v>
      </c>
      <c r="L18" s="24">
        <v>7.55</v>
      </c>
      <c r="M18" s="10">
        <v>2022</v>
      </c>
      <c r="N18" s="16" t="s">
        <v>30</v>
      </c>
      <c r="O18" s="16" t="s">
        <v>30</v>
      </c>
      <c r="P18" s="19" t="s">
        <v>31</v>
      </c>
    </row>
    <row r="19" spans="1:16" x14ac:dyDescent="0.25">
      <c r="A19" s="5">
        <v>4</v>
      </c>
      <c r="B19" s="6" t="s">
        <v>60</v>
      </c>
      <c r="C19" s="6" t="s">
        <v>22</v>
      </c>
      <c r="D19" s="6" t="s">
        <v>61</v>
      </c>
      <c r="E19" s="6" t="s">
        <v>55</v>
      </c>
      <c r="F19" s="6" t="str">
        <f>"9788891568915"</f>
        <v>9788891568915</v>
      </c>
      <c r="G19" s="6" t="s">
        <v>33</v>
      </c>
      <c r="H19" s="6" t="s">
        <v>56</v>
      </c>
      <c r="I19" s="6" t="s">
        <v>57</v>
      </c>
      <c r="J19" s="14">
        <v>1</v>
      </c>
      <c r="K19" s="6" t="s">
        <v>39</v>
      </c>
      <c r="L19" s="22">
        <v>19.760000000000002</v>
      </c>
      <c r="M19" s="6">
        <v>2022</v>
      </c>
      <c r="N19" s="14" t="s">
        <v>30</v>
      </c>
      <c r="O19" s="14" t="s">
        <v>30</v>
      </c>
      <c r="P19" s="17" t="s">
        <v>31</v>
      </c>
    </row>
    <row r="20" spans="1:16" x14ac:dyDescent="0.25">
      <c r="A20" s="7">
        <v>4</v>
      </c>
      <c r="B20" s="8" t="s">
        <v>60</v>
      </c>
      <c r="C20" s="8" t="s">
        <v>22</v>
      </c>
      <c r="D20" s="8" t="s">
        <v>61</v>
      </c>
      <c r="E20" s="8" t="s">
        <v>32</v>
      </c>
      <c r="F20" s="8" t="str">
        <f>"AIE133"</f>
        <v>AIE133</v>
      </c>
      <c r="G20" s="8" t="s">
        <v>33</v>
      </c>
      <c r="H20" s="8" t="s">
        <v>34</v>
      </c>
      <c r="I20" s="8" t="s">
        <v>27</v>
      </c>
      <c r="J20" s="15" t="s">
        <v>28</v>
      </c>
      <c r="K20" s="8" t="s">
        <v>35</v>
      </c>
      <c r="L20" s="23">
        <v>0</v>
      </c>
      <c r="M20" s="8">
        <v>2022</v>
      </c>
      <c r="N20" s="15" t="s">
        <v>30</v>
      </c>
      <c r="O20" s="15" t="s">
        <v>30</v>
      </c>
      <c r="P20" s="18" t="s">
        <v>31</v>
      </c>
    </row>
    <row r="21" spans="1:16" x14ac:dyDescent="0.25">
      <c r="A21" s="7">
        <v>4</v>
      </c>
      <c r="B21" s="8" t="s">
        <v>60</v>
      </c>
      <c r="C21" s="8" t="s">
        <v>22</v>
      </c>
      <c r="D21" s="8" t="s">
        <v>61</v>
      </c>
      <c r="E21" s="8" t="s">
        <v>24</v>
      </c>
      <c r="F21" s="8" t="str">
        <f>"9788847237926"</f>
        <v>9788847237926</v>
      </c>
      <c r="G21" s="8" t="s">
        <v>58</v>
      </c>
      <c r="H21" s="8" t="s">
        <v>59</v>
      </c>
      <c r="I21" s="8" t="s">
        <v>27</v>
      </c>
      <c r="J21" s="15" t="s">
        <v>28</v>
      </c>
      <c r="K21" s="8" t="s">
        <v>29</v>
      </c>
      <c r="L21" s="23">
        <v>7.55</v>
      </c>
      <c r="M21" s="8">
        <v>2022</v>
      </c>
      <c r="N21" s="15" t="s">
        <v>30</v>
      </c>
      <c r="O21" s="15" t="s">
        <v>30</v>
      </c>
      <c r="P21" s="18" t="s">
        <v>31</v>
      </c>
    </row>
    <row r="22" spans="1:16" x14ac:dyDescent="0.25">
      <c r="A22" s="9">
        <v>4</v>
      </c>
      <c r="B22" s="10" t="s">
        <v>60</v>
      </c>
      <c r="C22" s="10" t="s">
        <v>22</v>
      </c>
      <c r="D22" s="10" t="s">
        <v>61</v>
      </c>
      <c r="E22" s="10" t="s">
        <v>52</v>
      </c>
      <c r="F22" s="10" t="str">
        <f>"9788891568274"</f>
        <v>9788891568274</v>
      </c>
      <c r="G22" s="10" t="s">
        <v>33</v>
      </c>
      <c r="H22" s="10" t="s">
        <v>53</v>
      </c>
      <c r="I22" s="10" t="s">
        <v>54</v>
      </c>
      <c r="J22" s="16">
        <v>1</v>
      </c>
      <c r="K22" s="10" t="s">
        <v>39</v>
      </c>
      <c r="L22" s="24">
        <v>15.91</v>
      </c>
      <c r="M22" s="10">
        <v>2022</v>
      </c>
      <c r="N22" s="16" t="s">
        <v>30</v>
      </c>
      <c r="O22" s="16" t="s">
        <v>30</v>
      </c>
      <c r="P22" s="19" t="s">
        <v>31</v>
      </c>
    </row>
    <row r="23" spans="1:16" x14ac:dyDescent="0.25">
      <c r="A23" s="5">
        <v>5</v>
      </c>
      <c r="B23" s="6" t="s">
        <v>21</v>
      </c>
      <c r="C23" s="6" t="s">
        <v>22</v>
      </c>
      <c r="D23" s="6" t="s">
        <v>23</v>
      </c>
      <c r="E23" s="6" t="s">
        <v>32</v>
      </c>
      <c r="F23" s="6" t="str">
        <f>"AIE133"</f>
        <v>AIE133</v>
      </c>
      <c r="G23" s="6" t="s">
        <v>33</v>
      </c>
      <c r="H23" s="6" t="s">
        <v>34</v>
      </c>
      <c r="I23" s="6" t="s">
        <v>27</v>
      </c>
      <c r="J23" s="14" t="s">
        <v>28</v>
      </c>
      <c r="K23" s="6" t="s">
        <v>35</v>
      </c>
      <c r="L23" s="22">
        <v>0</v>
      </c>
      <c r="M23" s="6"/>
      <c r="N23" s="14" t="s">
        <v>31</v>
      </c>
      <c r="O23" s="14" t="s">
        <v>30</v>
      </c>
      <c r="P23" s="17" t="s">
        <v>31</v>
      </c>
    </row>
    <row r="24" spans="1:16" x14ac:dyDescent="0.25">
      <c r="A24" s="7">
        <v>5</v>
      </c>
      <c r="B24" s="8" t="s">
        <v>21</v>
      </c>
      <c r="C24" s="8" t="s">
        <v>22</v>
      </c>
      <c r="D24" s="8" t="s">
        <v>23</v>
      </c>
      <c r="E24" s="8" t="s">
        <v>52</v>
      </c>
      <c r="F24" s="8" t="str">
        <f>"9788891561978"</f>
        <v>9788891561978</v>
      </c>
      <c r="G24" s="8" t="s">
        <v>33</v>
      </c>
      <c r="H24" s="8" t="s">
        <v>62</v>
      </c>
      <c r="I24" s="8" t="s">
        <v>63</v>
      </c>
      <c r="J24" s="15">
        <v>2</v>
      </c>
      <c r="K24" s="8" t="s">
        <v>39</v>
      </c>
      <c r="L24" s="23">
        <v>19.3</v>
      </c>
      <c r="M24" s="8"/>
      <c r="N24" s="15" t="s">
        <v>31</v>
      </c>
      <c r="O24" s="15" t="s">
        <v>30</v>
      </c>
      <c r="P24" s="18" t="s">
        <v>31</v>
      </c>
    </row>
    <row r="25" spans="1:16" x14ac:dyDescent="0.25">
      <c r="A25" s="7">
        <v>5</v>
      </c>
      <c r="B25" s="8" t="s">
        <v>21</v>
      </c>
      <c r="C25" s="8" t="s">
        <v>22</v>
      </c>
      <c r="D25" s="8" t="s">
        <v>23</v>
      </c>
      <c r="E25" s="8" t="s">
        <v>64</v>
      </c>
      <c r="F25" s="8" t="str">
        <f>"9788891561329"</f>
        <v>9788891561329</v>
      </c>
      <c r="G25" s="8" t="s">
        <v>33</v>
      </c>
      <c r="H25" s="8" t="s">
        <v>65</v>
      </c>
      <c r="I25" s="8" t="s">
        <v>66</v>
      </c>
      <c r="J25" s="15">
        <v>2</v>
      </c>
      <c r="K25" s="8" t="s">
        <v>39</v>
      </c>
      <c r="L25" s="23">
        <v>11.51</v>
      </c>
      <c r="M25" s="8"/>
      <c r="N25" s="15" t="s">
        <v>31</v>
      </c>
      <c r="O25" s="15" t="s">
        <v>30</v>
      </c>
      <c r="P25" s="18" t="s">
        <v>31</v>
      </c>
    </row>
    <row r="26" spans="1:16" x14ac:dyDescent="0.25">
      <c r="A26" s="7">
        <v>5</v>
      </c>
      <c r="B26" s="8" t="s">
        <v>21</v>
      </c>
      <c r="C26" s="8" t="s">
        <v>22</v>
      </c>
      <c r="D26" s="8" t="s">
        <v>23</v>
      </c>
      <c r="E26" s="8" t="s">
        <v>24</v>
      </c>
      <c r="F26" s="8" t="str">
        <f>"9788847229822"</f>
        <v>9788847229822</v>
      </c>
      <c r="G26" s="8" t="s">
        <v>41</v>
      </c>
      <c r="H26" s="8" t="s">
        <v>67</v>
      </c>
      <c r="I26" s="8" t="s">
        <v>27</v>
      </c>
      <c r="J26" s="15" t="s">
        <v>28</v>
      </c>
      <c r="K26" s="8" t="s">
        <v>29</v>
      </c>
      <c r="L26" s="23">
        <v>7.55</v>
      </c>
      <c r="M26" s="8"/>
      <c r="N26" s="15" t="s">
        <v>31</v>
      </c>
      <c r="O26" s="15" t="s">
        <v>31</v>
      </c>
      <c r="P26" s="18" t="s">
        <v>31</v>
      </c>
    </row>
    <row r="27" spans="1:16" x14ac:dyDescent="0.25">
      <c r="A27" s="9">
        <v>5</v>
      </c>
      <c r="B27" s="10" t="s">
        <v>21</v>
      </c>
      <c r="C27" s="10" t="s">
        <v>22</v>
      </c>
      <c r="D27" s="10" t="s">
        <v>23</v>
      </c>
      <c r="E27" s="10" t="s">
        <v>68</v>
      </c>
      <c r="F27" s="10" t="str">
        <f>"9788891561336"</f>
        <v>9788891561336</v>
      </c>
      <c r="G27" s="10" t="s">
        <v>33</v>
      </c>
      <c r="H27" s="10" t="s">
        <v>65</v>
      </c>
      <c r="I27" s="10" t="s">
        <v>69</v>
      </c>
      <c r="J27" s="16">
        <v>2</v>
      </c>
      <c r="K27" s="10" t="s">
        <v>39</v>
      </c>
      <c r="L27" s="24">
        <v>11.51</v>
      </c>
      <c r="M27" s="10"/>
      <c r="N27" s="16" t="s">
        <v>31</v>
      </c>
      <c r="O27" s="16" t="s">
        <v>30</v>
      </c>
      <c r="P27" s="19" t="s">
        <v>31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Adozioni-GEEE81403Q-07_Giugno_2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Macciò</dc:creator>
  <cp:lastModifiedBy>Anita Macciò</cp:lastModifiedBy>
  <dcterms:created xsi:type="dcterms:W3CDTF">2022-06-07T10:06:23Z</dcterms:created>
  <dcterms:modified xsi:type="dcterms:W3CDTF">2022-06-07T10:27:04Z</dcterms:modified>
</cp:coreProperties>
</file>